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<sst xmlns="http://schemas.openxmlformats.org/spreadsheetml/2006/main" count="58" uniqueCount="58">
  <si>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</si>
  <si>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</si>
  <si>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</si>
  <si>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</si>
  <si>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armada de ladrillos cortados para revestir; montaje y desmontaje de apeo. Revestimiento de los frentes de la losa con piezas cerámicas y de los frentes de columnas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</si>
  <si>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</si>
  <si>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</si>
  <si>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</si>
  <si>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</si>
  <si>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</si>
  <si>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</si>
  <si>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</si>
  <si>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</si>
  <si>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</si>
  <si>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</si>
  <si>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</si>
  <si>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</si>
  <si>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</si>
  <si>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</si>
  <si>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</si>
  <si>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</si>
  <si>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</si>
  <si>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</si>
  <si>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</si>
  <si>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</si>
  <si>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</si>
  <si>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</si>
  <si>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mt18bdb010a800</t>
  </si>
  <si>
    <t xml:space="preserve">m²</t>
  </si>
  <si>
    <t xml:space="preserve">Baldosín catalán, acabado mate o natural, 8,00Bs/m².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</si>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</sst>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30" customWidth="1"/>
    <col min="6" max="6" width="14.28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5.31</v>
      </c>
      <c r="H10" s="12">
        <f ca="1">ROUND(INDIRECT(ADDRESS(ROW()+(0), COLUMN()+(-2), 1))*INDIRECT(ADDRESS(ROW()+(0), COLUMN()+(-1), 1)), 2)</f>
        <v>95.58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157.46</v>
      </c>
      <c r="H12" s="12">
        <f ca="1">ROUND(INDIRECT(ADDRESS(ROW()+(0), COLUMN()+(-2), 1))*INDIRECT(ADDRESS(ROW()+(0), COLUMN()+(-1), 1)), 2)</f>
        <v>2.52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2.545</v>
      </c>
      <c r="G13" s="12">
        <v>1.21</v>
      </c>
      <c r="H13" s="12">
        <f ca="1">ROUND(INDIRECT(ADDRESS(ROW()+(0), COLUMN()+(-2), 1))*INDIRECT(ADDRESS(ROW()+(0), COLUMN()+(-1), 1)), 2)</f>
        <v>3.08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8.78</v>
      </c>
      <c r="H14" s="12">
        <f ca="1">ROUND(INDIRECT(ADDRESS(ROW()+(0), COLUMN()+(-2), 1))*INDIRECT(ADDRESS(ROW()+(0), COLUMN()+(-1), 1)), 2)</f>
        <v>3.51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0.135</v>
      </c>
      <c r="G15" s="12">
        <v>59.11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3309.88</v>
      </c>
      <c r="H16" s="12">
        <f ca="1">ROUND(INDIRECT(ADDRESS(ROW()+(0), COLUMN()+(-2), 1))*INDIRECT(ADDRESS(ROW()+(0), COLUMN()+(-1), 1)), 2)</f>
        <v>3.31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0.003</v>
      </c>
      <c r="G17" s="12">
        <v>145.09</v>
      </c>
      <c r="H17" s="12">
        <f ca="1">ROUND(INDIRECT(ADDRESS(ROW()+(0), COLUMN()+(-2), 1))*INDIRECT(ADDRESS(ROW()+(0), COLUMN()+(-1), 1)), 2)</f>
        <v>0.44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0.011</v>
      </c>
      <c r="G18" s="14">
        <v>14.11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0.007</v>
      </c>
      <c r="G21" s="14">
        <v>22.66</v>
      </c>
      <c r="H21" s="14">
        <f ca="1">ROUND(INDIRECT(ADDRESS(ROW()+(0), COLUMN()+(-2), 1))*INDIRECT(ADDRESS(ROW()+(0), COLUMN()+(-1), 1)), 2)</f>
        <v>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0.49</v>
      </c>
      <c r="G24" s="12">
        <v>56.74</v>
      </c>
      <c r="H24" s="12">
        <f ca="1">ROUND(INDIRECT(ADDRESS(ROW()+(0), COLUMN()+(-2), 1))*INDIRECT(ADDRESS(ROW()+(0), COLUMN()+(-1), 1)), 2)</f>
        <v>27.8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0.368</v>
      </c>
      <c r="G25" s="14">
        <v>40.86</v>
      </c>
      <c r="H25" s="14">
        <f ca="1">ROUND(INDIRECT(ADDRESS(ROW()+(0), COLUMN()+(-2), 1))*INDIRECT(ADDRESS(ROW()+(0), COLUMN()+(-1), 1)), 2)</f>
        <v>15.04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42.84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3</v>
      </c>
      <c r="G28" s="14">
        <f ca="1">ROUND(SUM(INDIRECT(ADDRESS(ROW()+(-2), COLUMN()+(1), 1)),INDIRECT(ADDRESS(ROW()+(-6), COLUMN()+(1), 1)),INDIRECT(ADDRESS(ROW()+(-9), COLUMN()+(1), 1))), 2)</f>
        <v>159.63</v>
      </c>
      <c r="H28" s="14">
        <f ca="1">ROUND(INDIRECT(ADDRESS(ROW()+(0), COLUMN()+(-2), 1))*INDIRECT(ADDRESS(ROW()+(0), COLUMN()+(-1), 1))/100, 2)</f>
        <v>4.79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164.42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