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<sst xmlns="http://schemas.openxmlformats.org/spreadsheetml/2006/main" count="46" uniqueCount="46">
  <si>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</si>
  <si>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FDZ020</t>
  </si>
  <si>
    <t xml:space="preserve">m²</t>
  </si>
  <si>
    <t xml:space="preserve">Celosía en fachada, de mampostería de bloques decorativos cara vista.</t>
  </si>
  <si>
    <r>
      <rPr>
        <sz val="8.25"/>
        <color rgb="FF000000"/>
        <rFont val="Arial"/>
        <family val="2"/>
      </rPr>
      <t xml:space="preserve">Celosía en fachada, de mampostería de bloques prefabricados de hormigón de celosía decorativa, color blanco, de 20x20x8 cm, recibidos con mortero de cemento y cal, confeccionado en obra, dosificación 1:1:7.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</si>
  <si>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</si>
  <si>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</si>
  <si>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</si>
  <si>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</si>
  <si>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</si>
  <si>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</si>
  <si>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</si>
  <si>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</si>
  <si>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</si>
  <si>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</si>
  <si>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</si>
  <si>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</si>
  <si>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</si>
  <si>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mt08cem041j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</si>
  <si>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</si>
  <si>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</si>
  <si>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</si>
  <si>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</si>
  <si>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</si>
  <si>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mt20ceh020b</t>
  </si>
  <si>
    <t xml:space="preserve">Ud</t>
  </si>
  <si>
    <t xml:space="preserve">Bloque prefabricado de hormigón de celosía decorativa, color blanco, de 20x20x8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</si>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</sst>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158.4</v>
      </c>
      <c r="H11" s="12">
        <f ca="1">ROUND(INDIRECT(ADDRESS(ROW()+(0), COLUMN()+(-2), 1))*INDIRECT(ADDRESS(ROW()+(0), COLUMN()+(-1), 1)), 2)</f>
        <v>1.9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5.48</v>
      </c>
      <c r="H12" s="12">
        <f ca="1">ROUND(INDIRECT(ADDRESS(ROW()+(0), COLUMN()+(-2), 1))*INDIRECT(ADDRESS(ROW()+(0), COLUMN()+(-1), 1)), 2)</f>
        <v>10.96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3.4</v>
      </c>
      <c r="H13" s="12">
        <f ca="1">ROUND(INDIRECT(ADDRESS(ROW()+(0), COLUMN()+(-2), 1))*INDIRECT(ADDRESS(ROW()+(0), COLUMN()+(-1), 1)), 2)</f>
        <v>6.8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23</v>
      </c>
      <c r="G14" s="14">
        <v>10.28</v>
      </c>
      <c r="H14" s="14">
        <f ca="1">ROUND(INDIRECT(ADDRESS(ROW()+(0), COLUMN()+(-2), 1))*INDIRECT(ADDRESS(ROW()+(0), COLUMN()+(-1), 1)), 2)</f>
        <v>236.44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256.17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0.007</v>
      </c>
      <c r="G17" s="14">
        <v>22.77</v>
      </c>
      <c r="H17" s="14">
        <f ca="1">ROUND(INDIRECT(ADDRESS(ROW()+(0), COLUMN()+(-2), 1))*INDIRECT(ADDRESS(ROW()+(0), COLUMN()+(-1), 1)), 2)</f>
        <v>0.16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0.578</v>
      </c>
      <c r="G20" s="12">
        <v>59.67</v>
      </c>
      <c r="H20" s="12">
        <f ca="1">ROUND(INDIRECT(ADDRESS(ROW()+(0), COLUMN()+(-2), 1))*INDIRECT(ADDRESS(ROW()+(0), COLUMN()+(-1), 1)), 2)</f>
        <v>34.49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0.652</v>
      </c>
      <c r="G21" s="14">
        <v>42.97</v>
      </c>
      <c r="H21" s="14">
        <f ca="1">ROUND(INDIRECT(ADDRESS(ROW()+(0), COLUMN()+(-2), 1))*INDIRECT(ADDRESS(ROW()+(0), COLUMN()+(-1), 1)), 2)</f>
        <v>28.02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62.51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318.84</v>
      </c>
      <c r="H24" s="14">
        <f ca="1">ROUND(INDIRECT(ADDRESS(ROW()+(0), COLUMN()+(-2), 1))*INDIRECT(ADDRESS(ROW()+(0), COLUMN()+(-1), 1))/100, 2)</f>
        <v>6.38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325.22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