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<sst xmlns="http://schemas.openxmlformats.org/spreadsheetml/2006/main" count="61" uniqueCount="61">
  <si>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</si>
  <si>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EPF010</t>
  </si>
  <si>
    <t xml:space="preserve">m²</t>
  </si>
  <si>
    <t xml:space="preserve">Losa hueca prefabricada de hormigón pretensado.</t>
  </si>
  <si>
    <r>
      <rPr>
        <sz val="8.25"/>
        <color rgb="FF000000"/>
        <rFont val="Arial"/>
        <family val="2"/>
      </rPr>
      <t xml:space="preserve">Losa de 20 cm de canto, realizada con losas huecas prefabricadas de hormigón pretensado, de 20 cm de canto y 120 cm de anchura, con momento flector último de 17 kN·m/m, con altura libre de planta de hasta 3 m, apoyada directamente sobre vigas de canto o muros portantes; relleno de juntas entre losas huecas y zonas de enlace con apoyos, realizados con hormigón H21, para un ambiente no severo, tamaño máximo del agregado 20 mm, consistencia blanda, premezclado en planta, y vaciado con bomba, y acero AH 500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conformado de la armadura en taller de obra y el montaje en el lugar definitivo de su colocación en obra, pero no incluye los apoyos ni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</si>
  <si>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</si>
  <si>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</si>
  <si>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</si>
  <si>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</si>
  <si>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</si>
  <si>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</si>
  <si>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</si>
  <si>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</si>
  <si>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</si>
  <si>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hueca prefabricada de hormigón pretensado de 20 cm de canto y 120 cm de anchura,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</si>
  <si>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</si>
  <si>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</si>
  <si>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</si>
  <si>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</si>
  <si>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</si>
  <si>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</si>
  <si>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</si>
  <si>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</si>
  <si>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</si>
  <si>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</si>
  <si>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</si>
  <si>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</si>
  <si>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</si>
  <si>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</si>
  <si>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</si>
  <si>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</si>
  <si>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</si>
  <si>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</si>
  <si>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</si>
  <si>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</si>
  <si>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</si>
  <si>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</si>
  <si>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</si>
  <si>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</si>
  <si>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Especialista en montaje de estructura prefabricada de hormigón.</t>
  </si>
  <si>
    <t xml:space="preserve">mo093</t>
  </si>
  <si>
    <t xml:space="preserve">h</t>
  </si>
  <si>
    <t xml:space="preserve">Ayudante 1ª en montaje de estructura prefabricada de hormigón.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</si>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</sst>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5.28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455.86</v>
      </c>
      <c r="H10" s="12">
        <f ca="1">ROUND(INDIRECT(ADDRESS(ROW()+(0), COLUMN()+(-2), 1))*INDIRECT(ADDRESS(ROW()+(0), COLUMN()+(-1), 1)), 2)</f>
        <v>455.86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11.28</v>
      </c>
      <c r="H11" s="12">
        <f ca="1">ROUND(INDIRECT(ADDRESS(ROW()+(0), COLUMN()+(-2), 1))*INDIRECT(ADDRESS(ROW()+(0), COLUMN()+(-1), 1)), 2)</f>
        <v>11.28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8.83</v>
      </c>
      <c r="H12" s="12">
        <f ca="1">ROUND(INDIRECT(ADDRESS(ROW()+(0), COLUMN()+(-2), 1))*INDIRECT(ADDRESS(ROW()+(0), COLUMN()+(-1), 1)), 2)</f>
        <v>37.09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11.68</v>
      </c>
      <c r="H13" s="12">
        <f ca="1">ROUND(INDIRECT(ADDRESS(ROW()+(0), COLUMN()+(-2), 1))*INDIRECT(ADDRESS(ROW()+(0), COLUMN()+(-1), 1)), 2)</f>
        <v>0.65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4">
        <v>803.63</v>
      </c>
      <c r="H14" s="14">
        <f ca="1">ROUND(INDIRECT(ADDRESS(ROW()+(0), COLUMN()+(-2), 1))*INDIRECT(ADDRESS(ROW()+(0), COLUMN()+(-1), 1)), 2)</f>
        <v>8.84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0.16</v>
      </c>
      <c r="G17" s="12">
        <v>495.28</v>
      </c>
      <c r="H17" s="12">
        <f ca="1">ROUND(INDIRECT(ADDRESS(ROW()+(0), COLUMN()+(-2), 1))*INDIRECT(ADDRESS(ROW()+(0), COLUMN()+(-1), 1)), 2)</f>
        <v>79.24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1256.67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0.176</v>
      </c>
      <c r="G21" s="12">
        <v>62.1</v>
      </c>
      <c r="H21" s="12">
        <f ca="1">ROUND(INDIRECT(ADDRESS(ROW()+(0), COLUMN()+(-2), 1))*INDIRECT(ADDRESS(ROW()+(0), COLUMN()+(-1), 1)), 2)</f>
        <v>10.93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0.176</v>
      </c>
      <c r="G22" s="12">
        <v>46.39</v>
      </c>
      <c r="H22" s="12">
        <f ca="1">ROUND(INDIRECT(ADDRESS(ROW()+(0), COLUMN()+(-2), 1))*INDIRECT(ADDRESS(ROW()+(0), COLUMN()+(-1), 1)), 2)</f>
        <v>8.16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0.062</v>
      </c>
      <c r="G23" s="12">
        <v>62.1</v>
      </c>
      <c r="H23" s="12">
        <f ca="1">ROUND(INDIRECT(ADDRESS(ROW()+(0), COLUMN()+(-2), 1))*INDIRECT(ADDRESS(ROW()+(0), COLUMN()+(-1), 1)), 2)</f>
        <v>3.85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0.057</v>
      </c>
      <c r="G24" s="12">
        <v>46.39</v>
      </c>
      <c r="H24" s="12">
        <f ca="1">ROUND(INDIRECT(ADDRESS(ROW()+(0), COLUMN()+(-2), 1))*INDIRECT(ADDRESS(ROW()+(0), COLUMN()+(-1), 1)), 2)</f>
        <v>2.64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0.001</v>
      </c>
      <c r="G25" s="12">
        <v>62.1</v>
      </c>
      <c r="H25" s="12">
        <f ca="1">ROUND(INDIRECT(ADDRESS(ROW()+(0), COLUMN()+(-2), 1))*INDIRECT(ADDRESS(ROW()+(0), COLUMN()+(-1), 1)), 2)</f>
        <v>0.06</v>
      </c>
    </row>
    <row r="26" spans="1:8" ht="24.0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0.002</v>
      </c>
      <c r="G26" s="14">
        <v>46.39</v>
      </c>
      <c r="H26" s="14">
        <f ca="1">ROUND(INDIRECT(ADDRESS(ROW()+(0), COLUMN()+(-2), 1))*INDIRECT(ADDRESS(ROW()+(0), COLUMN()+(-1), 1)), 2)</f>
        <v>0.09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25.73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1)),INDIRECT(ADDRESS(ROW()+(-14), COLUMN()+(1), 1))), 2)</f>
        <v>619.95</v>
      </c>
      <c r="H29" s="14">
        <f ca="1">ROUND(INDIRECT(ADDRESS(ROW()+(0), COLUMN()+(-2), 1))*INDIRECT(ADDRESS(ROW()+(0), COLUMN()+(-1), 1))/100, 2)</f>
        <v>12.4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1)),INDIRECT(ADDRESS(ROW()+(-15), COLUMN()+(0), 1))), 2)</f>
        <v>632.35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