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<sst xmlns="http://schemas.openxmlformats.org/spreadsheetml/2006/main" count="35" uniqueCount="35">
  <si>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</si>
  <si>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EMT010</t>
  </si>
  <si>
    <t xml:space="preserve">m²</t>
  </si>
  <si>
    <t xml:space="preserve">Entrevigado para base de piso, de tablero estructural de madera.</t>
  </si>
  <si>
    <r>
      <rPr>
        <sz val="8.25"/>
        <color rgb="FF000000"/>
        <rFont val="Arial"/>
        <family val="2"/>
      </rPr>
      <t xml:space="preserve">Entrevigado para base de piso, de tablero estructural de madera para uso en ambiente húmedo, de 2040x800 mm y 16 mm de espesor, machihembrado en sus cuatro cantos, con adhesivo en las juntas, fijado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</si>
  <si>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</si>
  <si>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</si>
  <si>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</si>
  <si>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</si>
  <si>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</si>
  <si>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</si>
  <si>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</si>
  <si>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mt08eff040bb</t>
  </si>
  <si>
    <t xml:space="preserve">m²</t>
  </si>
  <si>
    <t xml:space="preserve">Tablero estructural de madera para uso en ambiente húmedo, de 2040x800 mm y 16 mm de espesor, machihembrado en sus cuatro cantos.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</si>
  <si>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</si>
  <si>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</si>
  <si>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</si>
  <si>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mt18mva180a</t>
  </si>
  <si>
    <t xml:space="preserve">kg</t>
  </si>
  <si>
    <t xml:space="preserve">Adhesivo de dos componentes, para interiores con presencia de humedad ocasional y exteriores protegidos, a base de poliacetato de vinilo en dispersión acuosa y endurecedor a base de cloruro de aluminio.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</si>
  <si>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</si>
  <si>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</si>
  <si>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</si>
  <si>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</si>
  <si>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Especialista en montaje de estructura de madera.</t>
  </si>
  <si>
    <t xml:space="preserve">mo095</t>
  </si>
  <si>
    <t xml:space="preserve">h</t>
  </si>
  <si>
    <t xml:space="preserve">Ayudante 1ª en montaje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</si>
  <si>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</si>
  <si>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</si>
  <si>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</si>
  <si>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</si>
  <si>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30,09Bs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</si>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</sst>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59.15</v>
      </c>
      <c r="H10" s="12">
        <f ca="1">ROUND(INDIRECT(ADDRESS(ROW()+(0), COLUMN()+(-2), 1))*INDIRECT(ADDRESS(ROW()+(0), COLUMN()+(-1), 1)), 2)</f>
        <v>62.11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</v>
      </c>
      <c r="G11" s="12">
        <v>0.54</v>
      </c>
      <c r="H11" s="12">
        <f ca="1">ROUND(INDIRECT(ADDRESS(ROW()+(0), COLUMN()+(-2), 1))*INDIRECT(ADDRESS(ROW()+(0), COLUMN()+(-1), 1)), 2)</f>
        <v>4.86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0.066</v>
      </c>
      <c r="G12" s="14">
        <v>86.54</v>
      </c>
      <c r="H12" s="14">
        <f ca="1">ROUND(INDIRECT(ADDRESS(ROW()+(0), COLUMN()+(-2), 1))*INDIRECT(ADDRESS(ROW()+(0), COLUMN()+(-1), 1)), 2)</f>
        <v>5.71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72.68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0.228</v>
      </c>
      <c r="G15" s="12">
        <v>42.05</v>
      </c>
      <c r="H15" s="12">
        <f ca="1">ROUND(INDIRECT(ADDRESS(ROW()+(0), COLUMN()+(-2), 1))*INDIRECT(ADDRESS(ROW()+(0), COLUMN()+(-1), 1)), 2)</f>
        <v>9.59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0.228</v>
      </c>
      <c r="G16" s="14">
        <v>31.24</v>
      </c>
      <c r="H16" s="14">
        <f ca="1">ROUND(INDIRECT(ADDRESS(ROW()+(0), COLUMN()+(-2), 1))*INDIRECT(ADDRESS(ROW()+(0), COLUMN()+(-1), 1)), 2)</f>
        <v>7.12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89.39</v>
      </c>
      <c r="H19" s="14">
        <f ca="1">ROUND(INDIRECT(ADDRESS(ROW()+(0), COLUMN()+(-2), 1))*INDIRECT(ADDRESS(ROW()+(0), COLUMN()+(-1), 1))/100, 2)</f>
        <v>1.79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91.18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