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<sst xmlns="http://schemas.openxmlformats.org/spreadsheetml/2006/main" count="29" uniqueCount="29">
  <si>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</si>
  <si>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EME020</t>
  </si>
  <si>
    <t xml:space="preserve">m</t>
  </si>
  <si>
    <t xml:space="preserve">Vigueta de madera aserrada.</t>
  </si>
  <si>
    <r>
      <rPr>
        <sz val="8.25"/>
        <color rgb="FF000000"/>
        <rFont val="Arial"/>
        <family val="2"/>
      </rPr>
      <t xml:space="preserve">Vigueta de madera aserrada de pino, de 75x150 mm de sección, con acabado cepillado. Colocación en obra: simplemente apoyada.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</si>
  <si>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</si>
  <si>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</si>
  <si>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</si>
  <si>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</si>
  <si>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</si>
  <si>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</si>
  <si>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</si>
  <si>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mt07mee101de</t>
  </si>
  <si>
    <t xml:space="preserve">m³</t>
  </si>
  <si>
    <t xml:space="preserve">Madera aserrada de pino para viguetas, de hasta 5 m de longitud, de 75x150 mm de sección, con acabado cepillado.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</si>
  <si>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</si>
  <si>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</si>
  <si>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</si>
  <si>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</si>
  <si>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Especialista en montaje de estructura de madera.</t>
  </si>
  <si>
    <t xml:space="preserve">mo095</t>
  </si>
  <si>
    <t xml:space="preserve">h</t>
  </si>
  <si>
    <t xml:space="preserve">Ayudante 1ª en montaje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</si>
  <si>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</si>
  <si>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</si>
  <si>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</si>
  <si>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</si>
  <si>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7,12Bs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</si>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</sst>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65" customWidth="1"/>
    <col min="4" max="4" width="74.12" customWidth="1"/>
    <col min="5" max="5" width="11.05" customWidth="1"/>
    <col min="6" max="6" width="12.9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0.011000</v>
      </c>
      <c r="F10" s="14">
        <v>2922.050000</v>
      </c>
      <c r="G10" s="14">
        <f ca="1">ROUND(INDIRECT(ADDRESS(ROW()+(0), COLUMN()+(-2), 1))*INDIRECT(ADDRESS(ROW()+(0), COLUMN()+(-1), 1)), 2)</f>
        <v>32.140000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32.140000</v>
      </c>
    </row>
    <row r="12" spans="1:7" ht="13.50" thickBot="1" customHeight="1">
      <c r="A12" s="15">
        <v>2.000000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0.179000</v>
      </c>
      <c r="F13" s="13">
        <v>42.050000</v>
      </c>
      <c r="G13" s="13">
        <f ca="1">ROUND(INDIRECT(ADDRESS(ROW()+(0), COLUMN()+(-2), 1))*INDIRECT(ADDRESS(ROW()+(0), COLUMN()+(-1), 1)), 2)</f>
        <v>7.530000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0.044000</v>
      </c>
      <c r="F14" s="14">
        <v>31.240000</v>
      </c>
      <c r="G14" s="14">
        <f ca="1">ROUND(INDIRECT(ADDRESS(ROW()+(0), COLUMN()+(-2), 1))*INDIRECT(ADDRESS(ROW()+(0), COLUMN()+(-1), 1)), 2)</f>
        <v>1.370000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8.900000</v>
      </c>
    </row>
    <row r="16" spans="1:7" ht="13.50" thickBot="1" customHeight="1">
      <c r="A16" s="15">
        <v>3.000000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2.000000</v>
      </c>
      <c r="F17" s="14">
        <f ca="1">ROUND(SUM(INDIRECT(ADDRESS(ROW()+(-2), COLUMN()+(1), 1)),INDIRECT(ADDRESS(ROW()+(-6), COLUMN()+(1), 1))), 2)</f>
        <v>41.040000</v>
      </c>
      <c r="G17" s="14">
        <f ca="1">ROUND(INDIRECT(ADDRESS(ROW()+(0), COLUMN()+(-2), 1))*INDIRECT(ADDRESS(ROW()+(0), COLUMN()+(-1), 1))/100, 2)</f>
        <v>0.820000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41.860000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