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<sst xmlns="http://schemas.openxmlformats.org/spreadsheetml/2006/main" count="88" uniqueCount="88">
  <si>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</si>
  <si>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</si>
  <si>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</si>
  <si>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</si>
  <si>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con casetón perdido y columnas de 0,201 m³/m², y acero AH 500 en zona de ábacos, vigas, nervios, vigas de borde y columnas, con una cuantía total de 24 kg/m², compuesta de los siguientes elementos: LOSA NERVADA: horizontal, con 15% de zonas macizas, canto 30 = 25+5 cm;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</si>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</sst>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145.86</v>
      </c>
      <c r="H12" s="12">
        <f ca="1">ROUND(INDIRECT(ADDRESS(ROW()+(0), COLUMN()+(-2), 1))*INDIRECT(ADDRESS(ROW()+(0), COLUMN()+(-1), 1)), 2)</f>
        <v>4.96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354.29</v>
      </c>
      <c r="H13" s="12">
        <f ca="1">ROUND(INDIRECT(ADDRESS(ROW()+(0), COLUMN()+(-2), 1))*INDIRECT(ADDRESS(ROW()+(0), COLUMN()+(-1), 1)), 2)</f>
        <v>15.59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0.007</v>
      </c>
      <c r="G14" s="12">
        <v>794.23</v>
      </c>
      <c r="H14" s="12">
        <f ca="1">ROUND(INDIRECT(ADDRESS(ROW()+(0), COLUMN()+(-2), 1))*INDIRECT(ADDRESS(ROW()+(0), COLUMN()+(-1), 1)), 2)</f>
        <v>5.56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14.05</v>
      </c>
      <c r="H17" s="12">
        <f ca="1">ROUND(INDIRECT(ADDRESS(ROW()+(0), COLUMN()+(-2), 1))*INDIRECT(ADDRESS(ROW()+(0), COLUMN()+(-1), 1)), 2)</f>
        <v>0.42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4.244</v>
      </c>
      <c r="G18" s="12">
        <v>14.09</v>
      </c>
      <c r="H18" s="12">
        <f ca="1">ROUND(INDIRECT(ADDRESS(ROW()+(0), COLUMN()+(-2), 1))*INDIRECT(ADDRESS(ROW()+(0), COLUMN()+(-1), 1)), 2)</f>
        <v>59.8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1.2</v>
      </c>
      <c r="G19" s="12">
        <v>0.49</v>
      </c>
      <c r="H19" s="12">
        <f ca="1">ROUND(INDIRECT(ADDRESS(ROW()+(0), COLUMN()+(-2), 1))*INDIRECT(ADDRESS(ROW()+(0), COLUMN()+(-1), 1)), 2)</f>
        <v>0.59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25.2</v>
      </c>
      <c r="G20" s="12">
        <v>8.83</v>
      </c>
      <c r="H20" s="12">
        <f ca="1">ROUND(INDIRECT(ADDRESS(ROW()+(0), COLUMN()+(-2), 1))*INDIRECT(ADDRESS(ROW()+(0), COLUMN()+(-1), 1)), 2)</f>
        <v>222.52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0.225</v>
      </c>
      <c r="G21" s="12">
        <v>11.68</v>
      </c>
      <c r="H21" s="12">
        <f ca="1">ROUND(INDIRECT(ADDRESS(ROW()+(0), COLUMN()+(-2), 1))*INDIRECT(ADDRESS(ROW()+(0), COLUMN()+(-1), 1)), 2)</f>
        <v>2.63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21.63</v>
      </c>
      <c r="H22" s="12">
        <f ca="1">ROUND(INDIRECT(ADDRESS(ROW()+(0), COLUMN()+(-2), 1))*INDIRECT(ADDRESS(ROW()+(0), COLUMN()+(-1), 1)), 2)</f>
        <v>23.79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0.211</v>
      </c>
      <c r="G23" s="12">
        <v>803.63</v>
      </c>
      <c r="H23" s="12">
        <f ca="1">ROUND(INDIRECT(ADDRESS(ROW()+(0), COLUMN()+(-2), 1))*INDIRECT(ADDRESS(ROW()+(0), COLUMN()+(-1), 1)), 2)</f>
        <v>169.57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0.15</v>
      </c>
      <c r="G24" s="14">
        <v>12.16</v>
      </c>
      <c r="H24" s="14">
        <f ca="1">ROUND(INDIRECT(ADDRESS(ROW()+(0), COLUMN()+(-2), 1))*INDIRECT(ADDRESS(ROW()+(0), COLUMN()+(-1), 1)), 2)</f>
        <v>1.82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521.15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0.019</v>
      </c>
      <c r="G27" s="14">
        <v>1256.67</v>
      </c>
      <c r="H27" s="14">
        <f ca="1">ROUND(INDIRECT(ADDRESS(ROW()+(0), COLUMN()+(-2), 1))*INDIRECT(ADDRESS(ROW()+(0), COLUMN()+(-1), 1)), 2)</f>
        <v>23.88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23.88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0.756</v>
      </c>
      <c r="G30" s="12">
        <v>62.1</v>
      </c>
      <c r="H30" s="12">
        <f ca="1">ROUND(INDIRECT(ADDRESS(ROW()+(0), COLUMN()+(-2), 1))*INDIRECT(ADDRESS(ROW()+(0), COLUMN()+(-1), 1)), 2)</f>
        <v>46.95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0.764</v>
      </c>
      <c r="G31" s="12">
        <v>46.39</v>
      </c>
      <c r="H31" s="12">
        <f ca="1">ROUND(INDIRECT(ADDRESS(ROW()+(0), COLUMN()+(-2), 1))*INDIRECT(ADDRESS(ROW()+(0), COLUMN()+(-1), 1)), 2)</f>
        <v>35.44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0.301</v>
      </c>
      <c r="G32" s="12">
        <v>62.1</v>
      </c>
      <c r="H32" s="12">
        <f ca="1">ROUND(INDIRECT(ADDRESS(ROW()+(0), COLUMN()+(-2), 1))*INDIRECT(ADDRESS(ROW()+(0), COLUMN()+(-1), 1)), 2)</f>
        <v>18.69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0.327</v>
      </c>
      <c r="G33" s="12">
        <v>46.39</v>
      </c>
      <c r="H33" s="12">
        <f ca="1">ROUND(INDIRECT(ADDRESS(ROW()+(0), COLUMN()+(-2), 1))*INDIRECT(ADDRESS(ROW()+(0), COLUMN()+(-1), 1)), 2)</f>
        <v>15.17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0.014</v>
      </c>
      <c r="G34" s="12">
        <v>62.1</v>
      </c>
      <c r="H34" s="12">
        <f ca="1">ROUND(INDIRECT(ADDRESS(ROW()+(0), COLUMN()+(-2), 1))*INDIRECT(ADDRESS(ROW()+(0), COLUMN()+(-1), 1)), 2)</f>
        <v>0.87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0.053</v>
      </c>
      <c r="G35" s="14">
        <v>46.39</v>
      </c>
      <c r="H35" s="14">
        <f ca="1">ROUND(INDIRECT(ADDRESS(ROW()+(0), COLUMN()+(-2), 1))*INDIRECT(ADDRESS(ROW()+(0), COLUMN()+(-1), 1)), 2)</f>
        <v>2.46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119.58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664.61</v>
      </c>
      <c r="H38" s="14">
        <f ca="1">ROUND(INDIRECT(ADDRESS(ROW()+(0), COLUMN()+(-2), 1))*INDIRECT(ADDRESS(ROW()+(0), COLUMN()+(-1), 1))/100, 2)</f>
        <v>13.29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677.9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