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<sst xmlns="http://schemas.openxmlformats.org/spreadsheetml/2006/main" count="46" uniqueCount="46">
  <si>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</si>
  <si>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ECS050</t>
  </si>
  <si>
    <t xml:space="preserve">m</t>
  </si>
  <si>
    <t xml:space="preserve">Cornisa.</t>
  </si>
  <si>
    <r>
      <rPr>
        <sz val="8.25"/>
        <color rgb="FF000000"/>
        <rFont val="Arial"/>
        <family val="2"/>
      </rPr>
      <t xml:space="preserve">Cornisa de granito Gris Mondariz de 25 cm de anchura y 25 cm de altura, con superficie abujardada en las caras vistas y forma de pecho de paloma, recibida con mortero de cemento confeccionado en obra, con 250 kg/m³ de cemento, color gris, dosificación 1:6, suministrado en sacos,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</si>
  <si>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</si>
  <si>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</si>
  <si>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</si>
  <si>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</si>
  <si>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</si>
  <si>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</si>
  <si>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</si>
  <si>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mt06crl010a</t>
  </si>
  <si>
    <t xml:space="preserve">m</t>
  </si>
  <si>
    <t xml:space="preserve">Cornisa de granito Gris Mondariz, labrada, 25x25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</si>
  <si>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</si>
  <si>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</si>
  <si>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</si>
  <si>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</si>
  <si>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</si>
  <si>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</si>
  <si>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</si>
  <si>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</si>
  <si>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</si>
  <si>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</si>
  <si>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</si>
  <si>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</si>
  <si>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</si>
  <si>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</si>
  <si>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</si>
  <si>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</si>
  <si>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</si>
  <si>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</si>
  <si>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</si>
  <si>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mo022</t>
  </si>
  <si>
    <t xml:space="preserve">h</t>
  </si>
  <si>
    <t xml:space="preserve">Especialista colocador de piedra natural.</t>
  </si>
  <si>
    <t xml:space="preserve">mo060</t>
  </si>
  <si>
    <t xml:space="preserve">h</t>
  </si>
  <si>
    <t xml:space="preserve">Ayudante 1ª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</si>
  <si>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</si>
  <si>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</si>
  <si>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</si>
  <si>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</si>
  <si>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130,76Bs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</si>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</sst>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4.77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1302.4</v>
      </c>
      <c r="H10" s="12">
        <f ca="1">ROUND(INDIRECT(ADDRESS(ROW()+(0), COLUMN()+(-2), 1))*INDIRECT(ADDRESS(ROW()+(0), COLUMN()+(-1), 1)), 2)</f>
        <v>1302.4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11.68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0.026</v>
      </c>
      <c r="G12" s="12">
        <v>158.4</v>
      </c>
      <c r="H12" s="12">
        <f ca="1">ROUND(INDIRECT(ADDRESS(ROW()+(0), COLUMN()+(-2), 1))*INDIRECT(ADDRESS(ROW()+(0), COLUMN()+(-1), 1)), 2)</f>
        <v>4.12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4.032</v>
      </c>
      <c r="G13" s="12">
        <v>1.22</v>
      </c>
      <c r="H13" s="12">
        <f ca="1">ROUND(INDIRECT(ADDRESS(ROW()+(0), COLUMN()+(-2), 1))*INDIRECT(ADDRESS(ROW()+(0), COLUMN()+(-1), 1)), 2)</f>
        <v>4.92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0.16</v>
      </c>
      <c r="G14" s="14">
        <v>9.31</v>
      </c>
      <c r="H14" s="14">
        <f ca="1">ROUND(INDIRECT(ADDRESS(ROW()+(0), COLUMN()+(-2), 1))*INDIRECT(ADDRESS(ROW()+(0), COLUMN()+(-1), 1)), 2)</f>
        <v>1.49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1312.98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0.011</v>
      </c>
      <c r="G17" s="14">
        <v>22.77</v>
      </c>
      <c r="H17" s="14">
        <f ca="1">ROUND(INDIRECT(ADDRESS(ROW()+(0), COLUMN()+(-2), 1))*INDIRECT(ADDRESS(ROW()+(0), COLUMN()+(-1), 1)), 2)</f>
        <v>0.25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0.25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0.991</v>
      </c>
      <c r="G20" s="12">
        <v>59.67</v>
      </c>
      <c r="H20" s="12">
        <f ca="1">ROUND(INDIRECT(ADDRESS(ROW()+(0), COLUMN()+(-2), 1))*INDIRECT(ADDRESS(ROW()+(0), COLUMN()+(-1), 1)), 2)</f>
        <v>59.13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1.167</v>
      </c>
      <c r="G21" s="14">
        <v>44.6</v>
      </c>
      <c r="H21" s="14">
        <f ca="1">ROUND(INDIRECT(ADDRESS(ROW()+(0), COLUMN()+(-2), 1))*INDIRECT(ADDRESS(ROW()+(0), COLUMN()+(-1), 1)), 2)</f>
        <v>52.05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111.18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1424.41</v>
      </c>
      <c r="H24" s="14">
        <f ca="1">ROUND(INDIRECT(ADDRESS(ROW()+(0), COLUMN()+(-2), 1))*INDIRECT(ADDRESS(ROW()+(0), COLUMN()+(-1), 1))/100, 2)</f>
        <v>28.49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1452.9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