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<sst xmlns="http://schemas.openxmlformats.org/spreadsheetml/2006/main" count="26" uniqueCount="26">
  <si>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</si>
  <si>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DLC010</t>
  </si>
  <si>
    <t xml:space="preserve">Ud</t>
  </si>
  <si>
    <t xml:space="preserve">Desmontaje de hoja de carpintería exterior.</t>
  </si>
  <si>
    <r>
      <rPr>
        <sz val="8.25"/>
        <color rgb="FF000000"/>
        <rFont val="Arial"/>
        <family val="2"/>
      </rPr>
      <t xml:space="preserve">Desmontaje de hoja de carpintería acristalada de aluminio de cualquier tipo situada en fachada, entre 3 y 6 m² de superficie, con medios manuales y recuperación del material para su posterior ubicación en otro emplazamiento, sin deteriorar los elementos constructivos a los que está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</si>
  <si>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</si>
  <si>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</si>
  <si>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</si>
  <si>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</si>
  <si>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</si>
  <si>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</si>
  <si>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</si>
  <si>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mo018</t>
  </si>
  <si>
    <t xml:space="preserve">h</t>
  </si>
  <si>
    <t xml:space="preserve">Especialista cerrajero.</t>
  </si>
  <si>
    <t xml:space="preserve">mo059</t>
  </si>
  <si>
    <t xml:space="preserve">h</t>
  </si>
  <si>
    <t xml:space="preserve">Ayudante 1ª cerrajero.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</si>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</sst>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2.89" customWidth="1"/>
    <col min="4" max="4" width="16.83" customWidth="1"/>
    <col min="5" max="5" width="35.02" customWidth="1"/>
    <col min="6" max="6" width="20.91" customWidth="1"/>
    <col min="7" max="7" width="20.40" customWidth="1"/>
    <col min="8" max="8" width="18.1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0.681</v>
      </c>
      <c r="G10" s="12">
        <v>40.85</v>
      </c>
      <c r="H10" s="12">
        <f ca="1">ROUND(INDIRECT(ADDRESS(ROW()+(0), COLUMN()+(-2), 1))*INDIRECT(ADDRESS(ROW()+(0), COLUMN()+(-1), 1)), 2)</f>
        <v>27.82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0.34</v>
      </c>
      <c r="G11" s="12">
        <v>30.03</v>
      </c>
      <c r="H11" s="12">
        <f ca="1">ROUND(INDIRECT(ADDRESS(ROW()+(0), COLUMN()+(-2), 1))*INDIRECT(ADDRESS(ROW()+(0), COLUMN()+(-1), 1)), 2)</f>
        <v>10.21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0.227</v>
      </c>
      <c r="G12" s="14">
        <v>28.77</v>
      </c>
      <c r="H12" s="14">
        <f ca="1">ROUND(INDIRECT(ADDRESS(ROW()+(0), COLUMN()+(-2), 1))*INDIRECT(ADDRESS(ROW()+(0), COLUMN()+(-1), 1)), 2)</f>
        <v>6.53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44.56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44.56</v>
      </c>
      <c r="H15" s="14">
        <f ca="1">ROUND(INDIRECT(ADDRESS(ROW()+(0), COLUMN()+(-2), 1))*INDIRECT(ADDRESS(ROW()+(0), COLUMN()+(-1), 1))/100, 2)</f>
        <v>0.89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45.45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