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<sst xmlns="http://schemas.openxmlformats.org/spreadsheetml/2006/main" count="34" uniqueCount="34">
  <si>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</si>
  <si>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CHH030</t>
  </si>
  <si>
    <t xml:space="preserve">m³</t>
  </si>
  <si>
    <t xml:space="preserve">Hormigón para armar en losas de cimentación.</t>
  </si>
  <si>
    <r>
      <rPr>
        <sz val="8.25"/>
        <color rgb="FF000000"/>
        <rFont val="Arial"/>
        <family val="2"/>
      </rPr>
      <t xml:space="preserve">Hormigón para armar en losas de cimentación, H21, para un ambiente no severo, tamaño máximo del agregado 20 mm, consistencia blanda, premezclado en planta, y vaciado con bomba.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</si>
  <si>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</si>
  <si>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</si>
  <si>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</si>
  <si>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</si>
  <si>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</si>
  <si>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</si>
  <si>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</si>
  <si>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mt10haf120bi</t>
  </si>
  <si>
    <t xml:space="preserve">m³</t>
  </si>
  <si>
    <t xml:space="preserve">Hormigón H21,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</si>
  <si>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</si>
  <si>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</si>
  <si>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</si>
  <si>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</si>
  <si>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</si>
  <si>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herramienta:</t>
  </si>
  <si>
    <t xml:space="preserve">Mano de obra</t>
  </si>
  <si>
    <t xml:space="preserve">mo045</t>
  </si>
  <si>
    <t xml:space="preserve">h</t>
  </si>
  <si>
    <t xml:space="preserve">Maestro hormigonero especialista en el vaciado y colocado del hormigón.</t>
  </si>
  <si>
    <t xml:space="preserve">mo092</t>
  </si>
  <si>
    <t xml:space="preserve">h</t>
  </si>
  <si>
    <t xml:space="preserve">Ayudante 1ª de hormigonero especialista en el vaciado y colocado del hormigón.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</si>
  <si>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</si>
  <si>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</si>
  <si>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</si>
  <si>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</si>
  <si>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27,63Bs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</si>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</sst>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8.34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803.94</v>
      </c>
      <c r="H10" s="14">
        <f ca="1">ROUND(INDIRECT(ADDRESS(ROW()+(0), COLUMN()+(-2), 1))*INDIRECT(ADDRESS(ROW()+(0), COLUMN()+(-1), 1)), 2)</f>
        <v>844.14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844.14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0.042</v>
      </c>
      <c r="G13" s="14">
        <v>1250.6</v>
      </c>
      <c r="H13" s="14">
        <f ca="1">ROUND(INDIRECT(ADDRESS(ROW()+(0), COLUMN()+(-2), 1))*INDIRECT(ADDRESS(ROW()+(0), COLUMN()+(-1), 1)), 2)</f>
        <v>52.53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52.53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</v>
      </c>
      <c r="G16" s="13">
        <v>59.04</v>
      </c>
      <c r="H16" s="13">
        <f ca="1">ROUND(INDIRECT(ADDRESS(ROW()+(0), COLUMN()+(-2), 1))*INDIRECT(ADDRESS(ROW()+(0), COLUMN()+(-1), 1)), 2)</f>
        <v>0.59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0.132</v>
      </c>
      <c r="G17" s="14">
        <v>44.11</v>
      </c>
      <c r="H17" s="14">
        <f ca="1">ROUND(INDIRECT(ADDRESS(ROW()+(0), COLUMN()+(-2), 1))*INDIRECT(ADDRESS(ROW()+(0), COLUMN()+(-1), 1)), 2)</f>
        <v>5.82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6.41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903.08</v>
      </c>
      <c r="H20" s="14">
        <f ca="1">ROUND(INDIRECT(ADDRESS(ROW()+(0), COLUMN()+(-2), 1))*INDIRECT(ADDRESS(ROW()+(0), COLUMN()+(-1), 1))/100, 2)</f>
        <v>18.06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921.14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