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<sst xmlns="http://schemas.openxmlformats.org/spreadsheetml/2006/main" count="32" uniqueCount="32">
  <si>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</si>
  <si>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TJV020</t>
  </si>
  <si>
    <t xml:space="preserve">Ud</t>
  </si>
  <si>
    <t xml:space="preserve">Puerta de acceso a área de juegos infantiles.</t>
  </si>
  <si>
    <r>
      <rPr>
        <sz val="8.25"/>
        <color rgb="FF000000"/>
        <rFont val="Arial"/>
        <family val="2"/>
      </rPr>
      <t xml:space="preserve">Puerta de acceso en vallado de madera y polietileno, de área de juegos infantiles, de 1,10x0,85 m, fijada a una base de hormigón H21, para un ambiente no severo, tamaño máximo del agregado 20 mm, consistencia plástica.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</si>
  <si>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</si>
  <si>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</si>
  <si>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</si>
  <si>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</si>
  <si>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</si>
  <si>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</si>
  <si>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</si>
  <si>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mt10hmf120df</t>
  </si>
  <si>
    <t xml:space="preserve">m³</t>
  </si>
  <si>
    <t xml:space="preserve">Hormigón simple H21, para un ambiente no severo, tamaño máximo del agregado 20 mm, consistencia plástica, con un asentamiento de 10 a 15 cm, medido con el cono de Abrams, premezclado en planta, según CBH 87.</t>
  </si>
  <si>
    <t xml:space="preserve">mt52jig110e</t>
  </si>
  <si>
    <t xml:space="preserve">Ud</t>
  </si>
  <si>
    <t xml:space="preserve">Puerta de acceso en vallado de madera y polietileno, de área de juegos infantiles, de 1,10x0,85 m, con bisagras y pestillo, incluso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</si>
  <si>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</si>
  <si>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</si>
  <si>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</si>
  <si>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</si>
  <si>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</si>
  <si>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</si>
  <si>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</si>
  <si>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</si>
  <si>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</si>
  <si>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</si>
  <si>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</si>
  <si>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</si>
  <si>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182,50Bs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</si>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</sst>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850.94</v>
      </c>
      <c r="H10" s="12">
        <f ca="1">ROUND(INDIRECT(ADDRESS(ROW()+(0), COLUMN()+(-2), 1))*INDIRECT(ADDRESS(ROW()+(0), COLUMN()+(-1), 1)), 2)</f>
        <v>127.64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656.5</v>
      </c>
      <c r="H11" s="14">
        <f ca="1">ROUND(INDIRECT(ADDRESS(ROW()+(0), COLUMN()+(-2), 1))*INDIRECT(ADDRESS(ROW()+(0), COLUMN()+(-1), 1)), 2)</f>
        <v>656.5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1.573</v>
      </c>
      <c r="G14" s="12">
        <v>40.29</v>
      </c>
      <c r="H14" s="12">
        <f ca="1">ROUND(INDIRECT(ADDRESS(ROW()+(0), COLUMN()+(-2), 1))*INDIRECT(ADDRESS(ROW()+(0), COLUMN()+(-1), 1)), 2)</f>
        <v>63.38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1.573</v>
      </c>
      <c r="G15" s="14">
        <v>29.95</v>
      </c>
      <c r="H15" s="14">
        <f ca="1">ROUND(INDIRECT(ADDRESS(ROW()+(0), COLUMN()+(-2), 1))*INDIRECT(ADDRESS(ROW()+(0), COLUMN()+(-1), 1)), 2)</f>
        <v>47.11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894.63</v>
      </c>
      <c r="H18" s="14">
        <f ca="1">ROUND(INDIRECT(ADDRESS(ROW()+(0), COLUMN()+(-2), 1))*INDIRECT(ADDRESS(ROW()+(0), COLUMN()+(-1), 1))/100, 2)</f>
        <v>17.89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912.52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