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<sst xmlns="http://schemas.openxmlformats.org/spreadsheetml/2006/main" count="37" uniqueCount="37">
  <si>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</si>
  <si>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</si>
  <si>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</si>
  <si>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</si>
  <si>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"SANTA &amp; COLE", de 1163x200x98 mm, con soporte mural de acero inoxidable AISI 304, para lámpara de vapor de sodio a alta presión HST-MF de 70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</si>
  <si>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</si>
  <si>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</si>
  <si>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</si>
  <si>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</si>
  <si>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</si>
  <si>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</si>
  <si>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</si>
  <si>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mt34syc210mf</t>
  </si>
  <si>
    <t xml:space="preserve">Ud</t>
  </si>
  <si>
    <t xml:space="preserve">Luminaria rectangular de aluminio anodizado, modelo Rama "SANTA &amp; COLE", de 1163x200x98 mm, óptica de alto rendimiento de aluminio anodizado y cierre de vidrio templado, con soporte mural de acero inoxidable AISI 304, para lámpara de vapor de sodio a alta presión HST-MF de 70 W, clase de protección I, grado de protección IP66, incluso tacos y tornillos de fijación.</t>
  </si>
  <si>
    <t xml:space="preserve">mt34lap020u</t>
  </si>
  <si>
    <t xml:space="preserve">Ud</t>
  </si>
  <si>
    <t xml:space="preserve">Lámpara de vapor de sodio a alta presión HST-MF de 70 W.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</si>
  <si>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</si>
  <si>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</si>
  <si>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</si>
  <si>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</si>
  <si>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</si>
  <si>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</si>
  <si>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</si>
  <si>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</si>
  <si>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</si>
  <si>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</si>
  <si>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</si>
  <si>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</si>
  <si>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</si>
  <si>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</si>
  <si>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</si>
  <si>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</si>
  <si>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</si>
  <si>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5.093,69Bs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</si>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</sst>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5.79" customWidth="1"/>
    <col min="5" max="5" width="14.11" customWidth="1"/>
    <col min="6" max="6" width="15.98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9004.38</v>
      </c>
      <c r="G10" s="12">
        <f ca="1">ROUND(INDIRECT(ADDRESS(ROW()+(0), COLUMN()+(-2), 1))*INDIRECT(ADDRESS(ROW()+(0), COLUMN()+(-1), 1)), 2)</f>
        <v>9004.38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357.06</v>
      </c>
      <c r="G11" s="14">
        <f ca="1">ROUND(INDIRECT(ADDRESS(ROW()+(0), COLUMN()+(-2), 1))*INDIRECT(ADDRESS(ROW()+(0), COLUMN()+(-1), 1)), 2)</f>
        <v>357.06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9361.44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142.28</v>
      </c>
      <c r="G14" s="14">
        <f ca="1">ROUND(INDIRECT(ADDRESS(ROW()+(0), COLUMN()+(-2), 1))*INDIRECT(ADDRESS(ROW()+(0), COLUMN()+(-1), 1)), 2)</f>
        <v>31.3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31.3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0.303</v>
      </c>
      <c r="F17" s="12">
        <v>56.49</v>
      </c>
      <c r="G17" s="12">
        <f ca="1">ROUND(INDIRECT(ADDRESS(ROW()+(0), COLUMN()+(-2), 1))*INDIRECT(ADDRESS(ROW()+(0), COLUMN()+(-1), 1)), 2)</f>
        <v>17.12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0.303</v>
      </c>
      <c r="F18" s="14">
        <v>41.02</v>
      </c>
      <c r="G18" s="14">
        <f ca="1">ROUND(INDIRECT(ADDRESS(ROW()+(0), COLUMN()+(-2), 1))*INDIRECT(ADDRESS(ROW()+(0), COLUMN()+(-1), 1)), 2)</f>
        <v>12.43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29.55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9422.29</v>
      </c>
      <c r="G21" s="14">
        <f ca="1">ROUND(INDIRECT(ADDRESS(ROW()+(0), COLUMN()+(-2), 1))*INDIRECT(ADDRESS(ROW()+(0), COLUMN()+(-1), 1))/100, 2)</f>
        <v>188.45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9610.74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