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<sst xmlns="http://schemas.openxmlformats.org/spreadsheetml/2006/main" count="61" uniqueCount="61">
  <si>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</si>
  <si>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JTO040</t>
  </si>
  <si>
    <t xml:space="preserve">m²</t>
  </si>
  <si>
    <t xml:space="preserve">Cubrición decorativa del terreno, transitable, con pasto.</t>
  </si>
  <si>
    <r>
      <rPr>
        <sz val="8.25"/>
        <color rgb="FF000000"/>
        <rFont val="Arial"/>
        <family val="2"/>
      </rPr>
      <t xml:space="preserve">Cubrición decorativa del terreno, transitable, con pasto, realizada mediante: ejecución de una capa drenante de grava de 15 cm de espesor y una capa de nivelación de arena de 4 cm de espesor; disposición de rejilla alveolar de polietileno de alta densidad estable a los rayos UV, de 50x42x4,5 cm, color verde; relleno del 50% de las celdas con abono para presiembra de pasto y tierra vegetal, distribución de las semillas y tapado con mantillo.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</si>
  <si>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</si>
  <si>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</si>
  <si>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</si>
  <si>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</si>
  <si>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</si>
  <si>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</si>
  <si>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</si>
  <si>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</si>
  <si>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</si>
  <si>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</si>
  <si>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</si>
  <si>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</si>
  <si>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</si>
  <si>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</si>
  <si>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</si>
  <si>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pasto o agregado.</t>
  </si>
  <si>
    <t xml:space="preserve">mt48tif020</t>
  </si>
  <si>
    <t xml:space="preserve">kg</t>
  </si>
  <si>
    <t xml:space="preserve">Abono para presiembra de pasto.</t>
  </si>
  <si>
    <t xml:space="preserve">mt48tie030a</t>
  </si>
  <si>
    <t xml:space="preserve">m³</t>
  </si>
  <si>
    <t xml:space="preserve">Tierra vegetal cribada, suministrada a granel.</t>
  </si>
  <si>
    <t xml:space="preserve">mt48tis010</t>
  </si>
  <si>
    <t xml:space="preserve">kg</t>
  </si>
  <si>
    <t xml:space="preserve">Mezcla de semilla para pasto.</t>
  </si>
  <si>
    <t xml:space="preserve">mt48tie040</t>
  </si>
  <si>
    <t xml:space="preserve">kg</t>
  </si>
  <si>
    <t xml:space="preserve">Mantillo limpio cribado.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</si>
  <si>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</si>
  <si>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</si>
  <si>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</si>
  <si>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</si>
  <si>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herramienta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</si>
  <si>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</si>
  <si>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</si>
  <si>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</si>
  <si>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</si>
  <si>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</si>
  <si>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</si>
  <si>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</si>
  <si>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Especialista de construcción de obra civil.</t>
  </si>
  <si>
    <t xml:space="preserve">mo087</t>
  </si>
  <si>
    <t xml:space="preserve">h</t>
  </si>
  <si>
    <t xml:space="preserve">Ayudante 1ª de construcción de obra civil.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</si>
  <si>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</si>
  <si>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</si>
  <si>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</si>
  <si>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</si>
  <si>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</si>
  <si>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</si>
  <si>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</si>
  <si>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</si>
  <si>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</si>
  <si>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</si>
  <si>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34,38Bs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</si>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</sst>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67.83" customWidth="1"/>
    <col min="6" max="6" width="14.96" customWidth="1"/>
    <col min="7" max="7" width="15.1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0.33</v>
      </c>
      <c r="G10" s="12">
        <v>169.37</v>
      </c>
      <c r="H10" s="12">
        <f ca="1">ROUND(INDIRECT(ADDRESS(ROW()+(0), COLUMN()+(-2), 1))*INDIRECT(ADDRESS(ROW()+(0), COLUMN()+(-1), 1)), 2)</f>
        <v>55.89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0.048</v>
      </c>
      <c r="G11" s="12">
        <v>127.88</v>
      </c>
      <c r="H11" s="12">
        <f ca="1">ROUND(INDIRECT(ADDRESS(ROW()+(0), COLUMN()+(-2), 1))*INDIRECT(ADDRESS(ROW()+(0), COLUMN()+(-1), 1)), 2)</f>
        <v>6.14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117.82</v>
      </c>
      <c r="H12" s="12">
        <f ca="1">ROUND(INDIRECT(ADDRESS(ROW()+(0), COLUMN()+(-2), 1))*INDIRECT(ADDRESS(ROW()+(0), COLUMN()+(-1), 1)), 2)</f>
        <v>123.71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</v>
      </c>
      <c r="G13" s="12">
        <v>4.54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182.31</v>
      </c>
      <c r="H14" s="12">
        <f ca="1">ROUND(INDIRECT(ADDRESS(ROW()+(0), COLUMN()+(-2), 1))*INDIRECT(ADDRESS(ROW()+(0), COLUMN()+(-1), 1)), 2)</f>
        <v>7.29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46.16</v>
      </c>
      <c r="H15" s="12">
        <f ca="1">ROUND(INDIRECT(ADDRESS(ROW()+(0), COLUMN()+(-2), 1))*INDIRECT(ADDRESS(ROW()+(0), COLUMN()+(-1), 1)), 2)</f>
        <v>1.38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</v>
      </c>
      <c r="G16" s="12">
        <v>0.27</v>
      </c>
      <c r="H16" s="12">
        <f ca="1">ROUND(INDIRECT(ADDRESS(ROW()+(0), COLUMN()+(-2), 1))*INDIRECT(ADDRESS(ROW()+(0), COLUMN()+(-1), 1)), 2)</f>
        <v>0.54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0.05</v>
      </c>
      <c r="G17" s="14">
        <v>11.87</v>
      </c>
      <c r="H17" s="14">
        <f ca="1">ROUND(INDIRECT(ADDRESS(ROW()+(0), COLUMN()+(-2), 1))*INDIRECT(ADDRESS(ROW()+(0), COLUMN()+(-1), 1)), 2)</f>
        <v>0.59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195.99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0.055</v>
      </c>
      <c r="G20" s="14">
        <v>247.16</v>
      </c>
      <c r="H20" s="14">
        <f ca="1">ROUND(INDIRECT(ADDRESS(ROW()+(0), COLUMN()+(-2), 1))*INDIRECT(ADDRESS(ROW()+(0), COLUMN()+(-1), 1)), 2)</f>
        <v>13.59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13.59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0.099</v>
      </c>
      <c r="G23" s="12">
        <v>55.98</v>
      </c>
      <c r="H23" s="12">
        <f ca="1">ROUND(INDIRECT(ADDRESS(ROW()+(0), COLUMN()+(-2), 1))*INDIRECT(ADDRESS(ROW()+(0), COLUMN()+(-1), 1)), 2)</f>
        <v>5.54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0.218</v>
      </c>
      <c r="G24" s="12">
        <v>41.85</v>
      </c>
      <c r="H24" s="12">
        <f ca="1">ROUND(INDIRECT(ADDRESS(ROW()+(0), COLUMN()+(-2), 1))*INDIRECT(ADDRESS(ROW()+(0), COLUMN()+(-1), 1)), 2)</f>
        <v>9.12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0.121</v>
      </c>
      <c r="G25" s="12">
        <v>55.98</v>
      </c>
      <c r="H25" s="12">
        <f ca="1">ROUND(INDIRECT(ADDRESS(ROW()+(0), COLUMN()+(-2), 1))*INDIRECT(ADDRESS(ROW()+(0), COLUMN()+(-1), 1)), 2)</f>
        <v>6.77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0.242</v>
      </c>
      <c r="G26" s="14">
        <v>40.31</v>
      </c>
      <c r="H26" s="14">
        <f ca="1">ROUND(INDIRECT(ADDRESS(ROW()+(0), COLUMN()+(-2), 1))*INDIRECT(ADDRESS(ROW()+(0), COLUMN()+(-1), 1)), 2)</f>
        <v>9.76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31.19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1)),INDIRECT(ADDRESS(ROW()+(-11), COLUMN()+(1), 1))), 2)</f>
        <v>240.77</v>
      </c>
      <c r="H29" s="14">
        <f ca="1">ROUND(INDIRECT(ADDRESS(ROW()+(0), COLUMN()+(-2), 1))*INDIRECT(ADDRESS(ROW()+(0), COLUMN()+(-1), 1))/100, 2)</f>
        <v>4.82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1)),INDIRECT(ADDRESS(ROW()+(-12), COLUMN()+(0), 1))), 2)</f>
        <v>245.59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